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talia.lysenko\Desktop\"/>
    </mc:Choice>
  </mc:AlternateContent>
  <bookViews>
    <workbookView xWindow="0" yWindow="0" windowWidth="17130" windowHeight="12090"/>
  </bookViews>
  <sheets>
    <sheet name="секц.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D32" i="2" l="1"/>
  <c r="D31" i="2"/>
  <c r="D21" i="2"/>
  <c r="D18" i="2"/>
  <c r="D11" i="2"/>
</calcChain>
</file>

<file path=xl/sharedStrings.xml><?xml version="1.0" encoding="utf-8"?>
<sst xmlns="http://schemas.openxmlformats.org/spreadsheetml/2006/main" count="86" uniqueCount="63">
  <si>
    <t>ВЕДОМОСТЬ ОБЪЕМОВ РАБОТ</t>
  </si>
  <si>
    <t>«Многоквартирный дом поз.12 со встроенными нежилыми помещениями, расположенный в 32,33 микрорайонах в г. Липецке на земельном участке с кадастровым номером 48:20:0043601:295»</t>
  </si>
  <si>
    <t>Наименование работ</t>
  </si>
  <si>
    <t>Кол-во</t>
  </si>
  <si>
    <t>м2</t>
  </si>
  <si>
    <t>Руководитель ПТО</t>
  </si>
  <si>
    <t>ООО «ОДСК-Строй Липецк»</t>
  </si>
  <si>
    <t>А.В. Окороков</t>
  </si>
  <si>
    <t>Ведущий инженер ПТО</t>
  </si>
  <si>
    <t>Н.И. Лысенко</t>
  </si>
  <si>
    <t>№ п/п</t>
  </si>
  <si>
    <t>Ед.изм</t>
  </si>
  <si>
    <t>Ог-1</t>
  </si>
  <si>
    <t>Ог--2</t>
  </si>
  <si>
    <t>Ог-3</t>
  </si>
  <si>
    <t>Ограждения балконов квартир</t>
  </si>
  <si>
    <t>Ог-4</t>
  </si>
  <si>
    <t>Ог-5</t>
  </si>
  <si>
    <t>Ог-6</t>
  </si>
  <si>
    <t>Ог-7</t>
  </si>
  <si>
    <t>Ограждения переходных балконов</t>
  </si>
  <si>
    <t>Ог-12</t>
  </si>
  <si>
    <t>Ограждения парапета</t>
  </si>
  <si>
    <t>Приложение №2</t>
  </si>
  <si>
    <t>Ограждения</t>
  </si>
  <si>
    <t>1.1</t>
  </si>
  <si>
    <t>2.2</t>
  </si>
  <si>
    <t>1.2</t>
  </si>
  <si>
    <t>Итого</t>
  </si>
  <si>
    <t>2.1</t>
  </si>
  <si>
    <t>2.3</t>
  </si>
  <si>
    <t>2.4</t>
  </si>
  <si>
    <t>2.5</t>
  </si>
  <si>
    <t>3.1</t>
  </si>
  <si>
    <t>5</t>
  </si>
  <si>
    <t>6</t>
  </si>
  <si>
    <t>7</t>
  </si>
  <si>
    <t>Секция №2</t>
  </si>
  <si>
    <t>Лестницы в подвал</t>
  </si>
  <si>
    <t>Зонт №1</t>
  </si>
  <si>
    <t>Зонть №2</t>
  </si>
  <si>
    <t>Зонт №4</t>
  </si>
  <si>
    <t>Водосточный поддон</t>
  </si>
  <si>
    <t>на комплекс работ по устройству  окраски металлоконструкций  на объекте:</t>
  </si>
  <si>
    <t>1</t>
  </si>
  <si>
    <t>2.</t>
  </si>
  <si>
    <t>3</t>
  </si>
  <si>
    <t>4</t>
  </si>
  <si>
    <t>Зонты вентшахт:</t>
  </si>
  <si>
    <t>6.1</t>
  </si>
  <si>
    <t>6.2</t>
  </si>
  <si>
    <t>6.3</t>
  </si>
  <si>
    <t>6.4</t>
  </si>
  <si>
    <t>Всего секц.№2</t>
  </si>
  <si>
    <t>Основание</t>
  </si>
  <si>
    <t>Зонт №3</t>
  </si>
  <si>
    <t>проект 03-2023-АР2 л.12</t>
  </si>
  <si>
    <t>проект 03-2023-АР2 л.90, 91, 92</t>
  </si>
  <si>
    <t>проект 03-2023-АР2 л.96</t>
  </si>
  <si>
    <t>проект 03-2023-АР2 л.75</t>
  </si>
  <si>
    <t>проект 03-2023-АР2 л.59, 60,61,62</t>
  </si>
  <si>
    <t>проект 03-2023-АР2 л.69</t>
  </si>
  <si>
    <t>проект 03-2023-АР2 л.7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</si>
</sst>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2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9" fillId="0" borderId="0"/>
  </cellStyleXfs>
  <cellXfs count="36">
    <xf numFmtId="0" fontId="0" fillId="0" borderId="0" xfId="0"/>
    <xf numFmtId="0" fontId="7" fillId="2" borderId="0" xfId="2" applyFont="1" applyFill="1"/>
    <xf numFmtId="0" fontId="3" fillId="2" borderId="0" xfId="3" applyFont="1" applyFill="1"/>
    <xf numFmtId="0" fontId="8" fillId="0" borderId="0" xfId="4" applyFont="1"/>
    <xf numFmtId="0" fontId="10" fillId="0" borderId="0" xfId="4" applyFont="1"/>
    <xf numFmtId="0" fontId="9" fillId="0" borderId="0" xfId="4"/>
    <xf numFmtId="0" fontId="8" fillId="0" borderId="1" xfId="4" applyFont="1" applyBorder="1"/>
    <xf numFmtId="0" fontId="8" fillId="0" borderId="0" xfId="4" applyFont="1" applyBorder="1"/>
    <xf numFmtId="0" fontId="12" fillId="0" borderId="0" xfId="4" applyFont="1" applyBorder="1" applyAlignment="1">
      <alignment horizontal="center" wrapText="1"/>
    </xf>
    <xf numFmtId="0" fontId="11" fillId="0" borderId="2" xfId="4" applyFont="1" applyBorder="1" applyAlignment="1">
      <alignment horizontal="center" wrapText="1"/>
    </xf>
    <xf numFmtId="0" fontId="12" fillId="0" borderId="0" xfId="4" applyFont="1" applyAlignment="1">
      <alignment horizontal="right"/>
    </xf>
    <xf numFmtId="0" fontId="11" fillId="0" borderId="1" xfId="4" applyFont="1" applyBorder="1" applyAlignment="1">
      <alignment horizontal="center" vertical="center"/>
    </xf>
    <xf numFmtId="0" fontId="11" fillId="0" borderId="1" xfId="4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11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49" fontId="8" fillId="0" borderId="0" xfId="4" applyNumberFormat="1" applyFont="1"/>
    <xf numFmtId="0" fontId="3" fillId="2" borderId="1" xfId="3" applyFont="1" applyFill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3" fillId="0" borderId="1" xfId="4" applyFont="1" applyBorder="1"/>
    <xf numFmtId="0" fontId="8" fillId="0" borderId="3" xfId="4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4" fillId="2" borderId="3" xfId="3" applyFont="1" applyFill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1" fillId="0" borderId="2" xfId="4" applyFont="1" applyBorder="1" applyAlignment="1">
      <alignment horizontal="center" wrapText="1"/>
    </xf>
    <xf numFmtId="0" fontId="12" fillId="0" borderId="2" xfId="4" applyFont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zoomScaleNormal="100" workbookViewId="0">
      <selection activeCell="A42" sqref="A1:E42"/>
    </sheetView>
  </sheetViews>
  <sheetFormatPr defaultRowHeight="15" x14ac:dyDescent="0.25"/>
  <cols>
    <col min="1" max="1" width="9.140625" style="5"/>
    <col min="2" max="2" width="46.7109375" style="5" customWidth="1"/>
    <col min="3" max="3" width="9.140625" style="5"/>
    <col min="4" max="4" width="12.85546875" style="5" customWidth="1"/>
    <col min="5" max="5" width="25.140625" style="5" customWidth="1"/>
    <col min="6" max="16384" width="9.140625" style="5"/>
  </cols>
  <sheetData>
    <row r="1" spans="1:7" x14ac:dyDescent="0.25">
      <c r="E1" s="10" t="s">
        <v>23</v>
      </c>
    </row>
    <row r="3" spans="1:7" ht="25.5" x14ac:dyDescent="0.35">
      <c r="B3" s="31" t="s">
        <v>0</v>
      </c>
      <c r="C3" s="31"/>
      <c r="D3" s="32"/>
    </row>
    <row r="4" spans="1:7" ht="36.75" customHeight="1" x14ac:dyDescent="0.25">
      <c r="B4" s="33" t="s">
        <v>43</v>
      </c>
      <c r="C4" s="33"/>
      <c r="D4" s="32"/>
    </row>
    <row r="5" spans="1:7" ht="76.5" customHeight="1" x14ac:dyDescent="0.25">
      <c r="B5" s="34" t="s">
        <v>1</v>
      </c>
      <c r="C5" s="35"/>
      <c r="D5" s="32"/>
    </row>
    <row r="6" spans="1:7" ht="25.5" customHeight="1" x14ac:dyDescent="0.35">
      <c r="A6" s="3"/>
      <c r="B6" s="4"/>
      <c r="C6" s="29"/>
      <c r="D6" s="30"/>
      <c r="E6" s="9" t="s">
        <v>37</v>
      </c>
      <c r="F6" s="8"/>
      <c r="G6" s="3"/>
    </row>
    <row r="7" spans="1:7" ht="15.75" x14ac:dyDescent="0.25">
      <c r="A7" s="11" t="s">
        <v>10</v>
      </c>
      <c r="B7" s="11" t="s">
        <v>2</v>
      </c>
      <c r="C7" s="11" t="s">
        <v>11</v>
      </c>
      <c r="D7" s="11" t="s">
        <v>3</v>
      </c>
      <c r="E7" s="11" t="s">
        <v>54</v>
      </c>
      <c r="F7" s="7"/>
      <c r="G7" s="3"/>
    </row>
    <row r="8" spans="1:7" ht="15.75" x14ac:dyDescent="0.25">
      <c r="A8" s="16" t="s">
        <v>44</v>
      </c>
      <c r="B8" s="13" t="s">
        <v>24</v>
      </c>
      <c r="C8" s="13"/>
      <c r="D8" s="13"/>
      <c r="E8" s="6"/>
      <c r="F8" s="3"/>
      <c r="G8" s="3"/>
    </row>
    <row r="9" spans="1:7" ht="15.75" x14ac:dyDescent="0.25">
      <c r="A9" s="16" t="s">
        <v>25</v>
      </c>
      <c r="B9" s="13" t="s">
        <v>12</v>
      </c>
      <c r="C9" s="14" t="s">
        <v>4</v>
      </c>
      <c r="D9" s="13">
        <v>17.18</v>
      </c>
      <c r="E9" s="23" t="s">
        <v>56</v>
      </c>
      <c r="F9" s="3"/>
      <c r="G9" s="3"/>
    </row>
    <row r="10" spans="1:7" ht="15.75" x14ac:dyDescent="0.25">
      <c r="A10" s="16" t="s">
        <v>27</v>
      </c>
      <c r="B10" s="13" t="s">
        <v>13</v>
      </c>
      <c r="C10" s="14" t="s">
        <v>4</v>
      </c>
      <c r="D10" s="13">
        <v>20.399999999999999</v>
      </c>
      <c r="E10" s="25"/>
      <c r="F10" s="3"/>
      <c r="G10" s="3"/>
    </row>
    <row r="11" spans="1:7" ht="15.75" x14ac:dyDescent="0.25">
      <c r="A11" s="16"/>
      <c r="B11" s="12" t="s">
        <v>28</v>
      </c>
      <c r="C11" s="21" t="s">
        <v>4</v>
      </c>
      <c r="D11" s="15">
        <f>SUM(D9:D10)</f>
        <v>37.58</v>
      </c>
      <c r="E11" s="6"/>
      <c r="F11" s="3"/>
      <c r="G11" s="3"/>
    </row>
    <row r="12" spans="1:7" ht="15.75" x14ac:dyDescent="0.25">
      <c r="A12" s="16" t="s">
        <v>45</v>
      </c>
      <c r="B12" s="13" t="s">
        <v>15</v>
      </c>
      <c r="C12" s="14"/>
      <c r="D12" s="13"/>
      <c r="E12" s="6"/>
      <c r="F12" s="3"/>
      <c r="G12" s="3"/>
    </row>
    <row r="13" spans="1:7" ht="15.75" x14ac:dyDescent="0.25">
      <c r="A13" s="16" t="s">
        <v>29</v>
      </c>
      <c r="B13" s="13" t="s">
        <v>14</v>
      </c>
      <c r="C13" s="14" t="s">
        <v>4</v>
      </c>
      <c r="D13" s="13">
        <v>108.72</v>
      </c>
      <c r="E13" s="23" t="s">
        <v>57</v>
      </c>
      <c r="F13" s="3"/>
      <c r="G13" s="3"/>
    </row>
    <row r="14" spans="1:7" ht="15.75" x14ac:dyDescent="0.25">
      <c r="A14" s="16" t="s">
        <v>26</v>
      </c>
      <c r="B14" s="13" t="s">
        <v>16</v>
      </c>
      <c r="C14" s="14" t="s">
        <v>4</v>
      </c>
      <c r="D14" s="13">
        <v>66.239999999999995</v>
      </c>
      <c r="E14" s="24"/>
      <c r="F14" s="3"/>
      <c r="G14" s="3"/>
    </row>
    <row r="15" spans="1:7" ht="15.75" x14ac:dyDescent="0.25">
      <c r="A15" s="16" t="s">
        <v>30</v>
      </c>
      <c r="B15" s="13" t="s">
        <v>17</v>
      </c>
      <c r="C15" s="14" t="s">
        <v>4</v>
      </c>
      <c r="D15" s="13">
        <v>90.9</v>
      </c>
      <c r="E15" s="24"/>
      <c r="F15" s="3"/>
      <c r="G15" s="3"/>
    </row>
    <row r="16" spans="1:7" ht="15.75" x14ac:dyDescent="0.25">
      <c r="A16" s="16" t="s">
        <v>31</v>
      </c>
      <c r="B16" s="13" t="s">
        <v>18</v>
      </c>
      <c r="C16" s="14" t="s">
        <v>4</v>
      </c>
      <c r="D16" s="13">
        <v>83.34</v>
      </c>
      <c r="E16" s="24"/>
      <c r="F16" s="3"/>
      <c r="G16" s="3"/>
    </row>
    <row r="17" spans="1:7" ht="15.75" x14ac:dyDescent="0.25">
      <c r="A17" s="16" t="s">
        <v>32</v>
      </c>
      <c r="B17" s="13" t="s">
        <v>19</v>
      </c>
      <c r="C17" s="14" t="s">
        <v>4</v>
      </c>
      <c r="D17" s="13">
        <v>115.02</v>
      </c>
      <c r="E17" s="25"/>
      <c r="F17" s="3"/>
      <c r="G17" s="3"/>
    </row>
    <row r="18" spans="1:7" ht="15.75" x14ac:dyDescent="0.25">
      <c r="A18" s="16"/>
      <c r="B18" s="12" t="s">
        <v>28</v>
      </c>
      <c r="C18" s="21" t="s">
        <v>4</v>
      </c>
      <c r="D18" s="15">
        <f>SUM(D13:D17)</f>
        <v>464.22</v>
      </c>
      <c r="E18" s="6"/>
      <c r="F18" s="3"/>
      <c r="G18" s="3"/>
    </row>
    <row r="19" spans="1:7" ht="15.75" x14ac:dyDescent="0.25">
      <c r="A19" s="16" t="s">
        <v>46</v>
      </c>
      <c r="B19" s="13" t="s">
        <v>20</v>
      </c>
      <c r="C19" s="14"/>
      <c r="D19" s="13"/>
      <c r="E19" s="6"/>
      <c r="F19" s="3"/>
      <c r="G19" s="3"/>
    </row>
    <row r="20" spans="1:7" ht="15.75" x14ac:dyDescent="0.25">
      <c r="A20" s="16" t="s">
        <v>33</v>
      </c>
      <c r="B20" s="13" t="s">
        <v>21</v>
      </c>
      <c r="C20" s="14" t="s">
        <v>4</v>
      </c>
      <c r="D20" s="13">
        <v>100.32</v>
      </c>
      <c r="E20" s="6" t="s">
        <v>58</v>
      </c>
      <c r="F20" s="3"/>
      <c r="G20" s="3"/>
    </row>
    <row r="21" spans="1:7" ht="15.75" x14ac:dyDescent="0.25">
      <c r="A21" s="16"/>
      <c r="B21" s="12" t="s">
        <v>28</v>
      </c>
      <c r="C21" s="21" t="s">
        <v>4</v>
      </c>
      <c r="D21" s="15">
        <f>SUM(D20:D20)</f>
        <v>100.32</v>
      </c>
      <c r="E21" s="6"/>
      <c r="F21" s="3"/>
      <c r="G21" s="3"/>
    </row>
    <row r="22" spans="1:7" ht="15.75" x14ac:dyDescent="0.25">
      <c r="A22" s="16"/>
      <c r="B22" s="13"/>
      <c r="C22" s="14"/>
      <c r="D22" s="15"/>
      <c r="E22" s="6"/>
      <c r="F22" s="3"/>
      <c r="G22" s="3"/>
    </row>
    <row r="23" spans="1:7" ht="15.75" x14ac:dyDescent="0.25">
      <c r="A23" s="16" t="s">
        <v>47</v>
      </c>
      <c r="B23" s="13" t="s">
        <v>22</v>
      </c>
      <c r="C23" s="14" t="s">
        <v>4</v>
      </c>
      <c r="D23" s="15">
        <v>69.37</v>
      </c>
      <c r="E23" s="6" t="s">
        <v>59</v>
      </c>
      <c r="F23" s="3"/>
      <c r="G23" s="3"/>
    </row>
    <row r="24" spans="1:7" ht="15.75" x14ac:dyDescent="0.25">
      <c r="A24" s="16"/>
      <c r="B24" s="13"/>
      <c r="C24" s="14"/>
      <c r="D24" s="15"/>
      <c r="E24" s="6"/>
      <c r="F24" s="3"/>
      <c r="G24" s="3"/>
    </row>
    <row r="25" spans="1:7" ht="15.75" x14ac:dyDescent="0.25">
      <c r="A25" s="16" t="s">
        <v>34</v>
      </c>
      <c r="B25" s="13" t="s">
        <v>38</v>
      </c>
      <c r="C25" s="14" t="s">
        <v>4</v>
      </c>
      <c r="D25" s="15">
        <v>8.52</v>
      </c>
      <c r="E25" s="22" t="s">
        <v>62</v>
      </c>
      <c r="F25" s="3"/>
      <c r="G25" s="3"/>
    </row>
    <row r="26" spans="1:7" ht="18.75" x14ac:dyDescent="0.3">
      <c r="A26" s="16" t="s">
        <v>35</v>
      </c>
      <c r="B26" s="13" t="s">
        <v>48</v>
      </c>
      <c r="C26" s="14"/>
      <c r="D26" s="13"/>
      <c r="E26" s="19"/>
      <c r="F26" s="3"/>
      <c r="G26" s="3"/>
    </row>
    <row r="27" spans="1:7" ht="15.75" x14ac:dyDescent="0.25">
      <c r="A27" s="16" t="s">
        <v>49</v>
      </c>
      <c r="B27" s="13" t="s">
        <v>39</v>
      </c>
      <c r="C27" s="14" t="s">
        <v>4</v>
      </c>
      <c r="D27" s="13">
        <v>53.68</v>
      </c>
      <c r="E27" s="26" t="s">
        <v>60</v>
      </c>
      <c r="F27" s="3"/>
      <c r="G27" s="3"/>
    </row>
    <row r="28" spans="1:7" ht="15.75" x14ac:dyDescent="0.25">
      <c r="A28" s="16" t="s">
        <v>50</v>
      </c>
      <c r="B28" s="13" t="s">
        <v>40</v>
      </c>
      <c r="C28" s="14" t="s">
        <v>4</v>
      </c>
      <c r="D28" s="13">
        <v>2.5299999999999998</v>
      </c>
      <c r="E28" s="27"/>
      <c r="F28" s="3"/>
      <c r="G28" s="3"/>
    </row>
    <row r="29" spans="1:7" ht="15.75" x14ac:dyDescent="0.25">
      <c r="A29" s="16" t="s">
        <v>51</v>
      </c>
      <c r="B29" s="13" t="s">
        <v>55</v>
      </c>
      <c r="C29" s="14" t="s">
        <v>4</v>
      </c>
      <c r="D29" s="13">
        <v>3.67</v>
      </c>
      <c r="E29" s="27"/>
      <c r="F29" s="3"/>
      <c r="G29" s="3"/>
    </row>
    <row r="30" spans="1:7" ht="15.75" x14ac:dyDescent="0.25">
      <c r="A30" s="16" t="s">
        <v>52</v>
      </c>
      <c r="B30" s="13" t="s">
        <v>41</v>
      </c>
      <c r="C30" s="14" t="s">
        <v>4</v>
      </c>
      <c r="D30" s="13">
        <v>6.23</v>
      </c>
      <c r="E30" s="28"/>
      <c r="F30" s="3"/>
      <c r="G30" s="3"/>
    </row>
    <row r="31" spans="1:7" ht="15.75" x14ac:dyDescent="0.25">
      <c r="A31" s="16"/>
      <c r="B31" s="12" t="s">
        <v>28</v>
      </c>
      <c r="C31" s="21" t="s">
        <v>4</v>
      </c>
      <c r="D31" s="15">
        <f>SUM(D27:D30)</f>
        <v>66.11</v>
      </c>
      <c r="E31" s="6"/>
      <c r="F31" s="3"/>
      <c r="G31" s="3"/>
    </row>
    <row r="32" spans="1:7" ht="15.75" x14ac:dyDescent="0.25">
      <c r="A32" s="16" t="s">
        <v>36</v>
      </c>
      <c r="B32" s="13" t="s">
        <v>42</v>
      </c>
      <c r="C32" s="21" t="s">
        <v>4</v>
      </c>
      <c r="D32" s="15">
        <f>8.73*2</f>
        <v>17.46</v>
      </c>
      <c r="E32" s="6" t="s">
        <v>61</v>
      </c>
      <c r="F32" s="3"/>
      <c r="G32" s="3"/>
    </row>
    <row r="33" spans="1:7" ht="15.75" x14ac:dyDescent="0.25">
      <c r="A33" s="16"/>
      <c r="B33" s="13"/>
      <c r="C33" s="21"/>
      <c r="D33" s="15"/>
      <c r="E33" s="6"/>
      <c r="F33" s="3"/>
      <c r="G33" s="3"/>
    </row>
    <row r="34" spans="1:7" ht="15.75" x14ac:dyDescent="0.25">
      <c r="A34" s="16"/>
      <c r="B34" s="20" t="s">
        <v>53</v>
      </c>
      <c r="C34" s="21" t="s">
        <v>4</v>
      </c>
      <c r="D34" s="15">
        <f>D11+D18+D21+D23+D25+D31+D32</f>
        <v>763.58</v>
      </c>
      <c r="E34" s="6"/>
      <c r="F34" s="3"/>
      <c r="G34" s="3"/>
    </row>
    <row r="35" spans="1:7" ht="15.75" x14ac:dyDescent="0.25">
      <c r="A35" s="17"/>
      <c r="B35" s="3"/>
      <c r="C35" s="3"/>
      <c r="D35" s="3"/>
      <c r="E35" s="3"/>
      <c r="F35" s="3"/>
      <c r="G35" s="3"/>
    </row>
    <row r="36" spans="1:7" ht="15.75" x14ac:dyDescent="0.25">
      <c r="A36" s="17"/>
      <c r="B36" s="3"/>
      <c r="C36" s="3"/>
      <c r="D36" s="3"/>
      <c r="E36" s="3"/>
      <c r="F36" s="3"/>
      <c r="G36" s="3"/>
    </row>
    <row r="37" spans="1:7" ht="15.75" x14ac:dyDescent="0.25">
      <c r="A37" s="17"/>
      <c r="B37" s="3"/>
      <c r="C37" s="3"/>
      <c r="D37" s="3"/>
      <c r="E37" s="3"/>
      <c r="F37" s="3"/>
      <c r="G37" s="3"/>
    </row>
    <row r="38" spans="1:7" ht="18.75" x14ac:dyDescent="0.3">
      <c r="A38" s="17"/>
      <c r="B38" s="2" t="s">
        <v>5</v>
      </c>
      <c r="C38" s="2"/>
      <c r="D38" s="2"/>
      <c r="E38" s="2"/>
      <c r="F38" s="3"/>
      <c r="G38" s="3"/>
    </row>
    <row r="39" spans="1:7" ht="18.75" x14ac:dyDescent="0.3">
      <c r="A39" s="18"/>
      <c r="B39" s="2" t="s">
        <v>6</v>
      </c>
      <c r="C39" s="2"/>
      <c r="D39" s="2" t="s">
        <v>7</v>
      </c>
      <c r="E39" s="2"/>
      <c r="F39" s="3"/>
      <c r="G39" s="3"/>
    </row>
    <row r="40" spans="1:7" ht="18.75" x14ac:dyDescent="0.3">
      <c r="A40" s="18"/>
      <c r="B40" s="2"/>
      <c r="C40" s="2"/>
      <c r="D40" s="2"/>
      <c r="E40" s="2"/>
      <c r="F40" s="3"/>
      <c r="G40" s="3"/>
    </row>
    <row r="41" spans="1:7" ht="18.75" x14ac:dyDescent="0.3">
      <c r="A41" s="18"/>
      <c r="B41" s="2" t="s">
        <v>8</v>
      </c>
      <c r="C41" s="2"/>
      <c r="D41" s="2"/>
      <c r="E41" s="2"/>
      <c r="F41" s="3"/>
      <c r="G41" s="3"/>
    </row>
    <row r="42" spans="1:7" ht="18.75" x14ac:dyDescent="0.3">
      <c r="A42" s="18"/>
      <c r="B42" s="2" t="s">
        <v>6</v>
      </c>
      <c r="C42" s="2"/>
      <c r="D42" s="2" t="s">
        <v>9</v>
      </c>
      <c r="E42" s="2"/>
      <c r="F42" s="3"/>
      <c r="G42" s="3"/>
    </row>
    <row r="43" spans="1:7" ht="15.75" x14ac:dyDescent="0.25">
      <c r="A43" s="18"/>
      <c r="B43" s="1"/>
      <c r="C43" s="1"/>
      <c r="D43" s="1"/>
      <c r="E43" s="1"/>
      <c r="F43" s="3"/>
      <c r="G43" s="3"/>
    </row>
    <row r="44" spans="1:7" ht="15.75" x14ac:dyDescent="0.25">
      <c r="A44" s="18"/>
      <c r="B44" s="3"/>
      <c r="C44" s="3"/>
      <c r="D44" s="3"/>
      <c r="E44" s="3"/>
      <c r="F44" s="3"/>
      <c r="G44" s="3"/>
    </row>
    <row r="45" spans="1:7" ht="15.75" x14ac:dyDescent="0.25">
      <c r="A45" s="18"/>
      <c r="B45" s="3"/>
      <c r="C45" s="3"/>
      <c r="D45" s="3"/>
      <c r="E45" s="3"/>
      <c r="F45" s="3"/>
      <c r="G45" s="3"/>
    </row>
    <row r="46" spans="1:7" ht="15.75" x14ac:dyDescent="0.25">
      <c r="A46" s="18"/>
      <c r="B46" s="3"/>
      <c r="C46" s="3"/>
      <c r="D46" s="3"/>
      <c r="E46" s="3"/>
      <c r="F46" s="3"/>
      <c r="G46" s="3"/>
    </row>
    <row r="47" spans="1:7" ht="15.75" x14ac:dyDescent="0.25">
      <c r="A47" s="18"/>
      <c r="B47" s="3"/>
      <c r="C47" s="3"/>
      <c r="D47" s="3"/>
      <c r="E47" s="3"/>
      <c r="F47" s="3"/>
      <c r="G47" s="3"/>
    </row>
    <row r="48" spans="1:7" ht="15.75" x14ac:dyDescent="0.25">
      <c r="A48" s="18"/>
      <c r="B48" s="3"/>
      <c r="C48" s="3"/>
      <c r="D48" s="3"/>
      <c r="E48" s="3"/>
      <c r="F48" s="3"/>
      <c r="G48" s="3"/>
    </row>
    <row r="49" spans="1:7" ht="15.75" x14ac:dyDescent="0.25">
      <c r="A49" s="18"/>
      <c r="B49" s="3"/>
      <c r="C49" s="3"/>
      <c r="D49" s="3"/>
      <c r="E49" s="3"/>
      <c r="F49" s="3"/>
      <c r="G49" s="3"/>
    </row>
    <row r="50" spans="1:7" ht="15.75" x14ac:dyDescent="0.25">
      <c r="A50" s="18"/>
      <c r="B50" s="3"/>
      <c r="C50" s="3"/>
      <c r="D50" s="3"/>
      <c r="E50" s="3"/>
      <c r="F50" s="3"/>
      <c r="G50" s="3"/>
    </row>
    <row r="51" spans="1:7" ht="15.75" x14ac:dyDescent="0.25">
      <c r="A51" s="18"/>
      <c r="B51" s="3"/>
      <c r="C51" s="3"/>
      <c r="D51" s="3"/>
      <c r="E51" s="3"/>
      <c r="F51" s="3"/>
      <c r="G51" s="3"/>
    </row>
    <row r="52" spans="1:7" ht="15.75" x14ac:dyDescent="0.25">
      <c r="A52" s="18"/>
      <c r="B52" s="3"/>
      <c r="C52" s="3"/>
      <c r="D52" s="3"/>
      <c r="E52" s="3"/>
      <c r="F52" s="3"/>
      <c r="G52" s="3"/>
    </row>
    <row r="53" spans="1:7" ht="15.75" x14ac:dyDescent="0.25">
      <c r="A53" s="3"/>
      <c r="B53" s="3"/>
      <c r="C53" s="3"/>
      <c r="D53" s="3"/>
      <c r="E53" s="3"/>
      <c r="F53" s="3"/>
      <c r="G53" s="3"/>
    </row>
    <row r="54" spans="1:7" ht="15.75" x14ac:dyDescent="0.25">
      <c r="A54" s="3"/>
      <c r="B54" s="3"/>
      <c r="C54" s="3"/>
      <c r="D54" s="3"/>
      <c r="E54" s="3"/>
      <c r="F54" s="3"/>
      <c r="G54" s="3"/>
    </row>
    <row r="55" spans="1:7" ht="15.75" x14ac:dyDescent="0.25">
      <c r="A55" s="3"/>
      <c r="B55" s="3"/>
      <c r="C55" s="3"/>
      <c r="D55" s="3"/>
      <c r="E55" s="3"/>
      <c r="F55" s="3"/>
      <c r="G55" s="3"/>
    </row>
    <row r="56" spans="1:7" ht="15.75" x14ac:dyDescent="0.25">
      <c r="A56" s="3"/>
      <c r="B56" s="3"/>
      <c r="C56" s="3"/>
      <c r="D56" s="3"/>
      <c r="E56" s="3"/>
      <c r="F56" s="3"/>
      <c r="G56" s="3"/>
    </row>
    <row r="57" spans="1:7" ht="15.75" x14ac:dyDescent="0.25">
      <c r="A57" s="3"/>
      <c r="B57" s="3"/>
      <c r="C57" s="3"/>
      <c r="D57" s="3"/>
      <c r="E57" s="3"/>
      <c r="F57" s="3"/>
      <c r="G57" s="3"/>
    </row>
    <row r="58" spans="1:7" ht="15.75" x14ac:dyDescent="0.25">
      <c r="A58" s="3"/>
      <c r="B58" s="3"/>
      <c r="C58" s="3"/>
      <c r="D58" s="3"/>
      <c r="E58" s="3"/>
      <c r="F58" s="3"/>
      <c r="G58" s="3"/>
    </row>
    <row r="59" spans="1:7" ht="15.75" x14ac:dyDescent="0.25">
      <c r="A59" s="3"/>
      <c r="B59" s="3"/>
      <c r="C59" s="3"/>
      <c r="D59" s="3"/>
      <c r="E59" s="3"/>
      <c r="F59" s="3"/>
      <c r="G59" s="3"/>
    </row>
    <row r="60" spans="1:7" ht="15.75" x14ac:dyDescent="0.25">
      <c r="A60" s="3"/>
      <c r="B60" s="3"/>
      <c r="C60" s="3"/>
      <c r="D60" s="3"/>
      <c r="E60" s="3"/>
      <c r="F60" s="3"/>
      <c r="G60" s="3"/>
    </row>
    <row r="61" spans="1:7" ht="15.75" x14ac:dyDescent="0.25">
      <c r="A61" s="3"/>
      <c r="B61" s="3"/>
      <c r="C61" s="3"/>
      <c r="D61" s="3"/>
      <c r="E61" s="3"/>
      <c r="F61" s="3"/>
      <c r="G61" s="3"/>
    </row>
    <row r="62" spans="1:7" ht="15.75" x14ac:dyDescent="0.25">
      <c r="A62" s="3"/>
      <c r="B62" s="3"/>
      <c r="C62" s="3"/>
      <c r="D62" s="3"/>
      <c r="E62" s="3"/>
      <c r="F62" s="3"/>
      <c r="G62" s="3"/>
    </row>
    <row r="63" spans="1:7" ht="15.75" x14ac:dyDescent="0.25">
      <c r="A63" s="3"/>
      <c r="B63" s="3"/>
      <c r="C63" s="3"/>
      <c r="D63" s="3"/>
      <c r="E63" s="3"/>
      <c r="F63" s="3"/>
      <c r="G63" s="3"/>
    </row>
    <row r="64" spans="1:7" ht="15.75" x14ac:dyDescent="0.25">
      <c r="A64" s="3"/>
      <c r="B64" s="3"/>
      <c r="C64" s="3"/>
      <c r="D64" s="3"/>
      <c r="E64" s="3"/>
      <c r="F64" s="3"/>
      <c r="G64" s="3"/>
    </row>
    <row r="65" spans="1:7" ht="15.75" x14ac:dyDescent="0.25">
      <c r="A65" s="3"/>
      <c r="B65" s="3"/>
      <c r="C65" s="3"/>
      <c r="D65" s="3"/>
      <c r="E65" s="3"/>
      <c r="F65" s="3"/>
      <c r="G65" s="3"/>
    </row>
    <row r="66" spans="1:7" ht="15.75" x14ac:dyDescent="0.25">
      <c r="A66" s="3"/>
      <c r="B66" s="3"/>
      <c r="C66" s="3"/>
      <c r="D66" s="3"/>
      <c r="E66" s="3"/>
      <c r="F66" s="3"/>
      <c r="G66" s="3"/>
    </row>
    <row r="67" spans="1:7" ht="15.75" x14ac:dyDescent="0.25">
      <c r="A67" s="3"/>
      <c r="B67" s="3"/>
      <c r="C67" s="3"/>
      <c r="D67" s="3"/>
      <c r="E67" s="3"/>
      <c r="F67" s="3"/>
      <c r="G67" s="3"/>
    </row>
    <row r="68" spans="1:7" ht="15.75" x14ac:dyDescent="0.25">
      <c r="A68" s="3"/>
      <c r="B68" s="3"/>
      <c r="C68" s="3"/>
      <c r="D68" s="3"/>
      <c r="E68" s="3"/>
      <c r="F68" s="3"/>
      <c r="G68" s="3"/>
    </row>
    <row r="69" spans="1:7" ht="15.75" x14ac:dyDescent="0.25">
      <c r="A69" s="3"/>
      <c r="B69" s="3"/>
      <c r="C69" s="3"/>
      <c r="D69" s="3"/>
      <c r="E69" s="3"/>
      <c r="F69" s="3"/>
      <c r="G69" s="3"/>
    </row>
    <row r="70" spans="1:7" ht="15.75" x14ac:dyDescent="0.25">
      <c r="A70" s="3"/>
      <c r="B70" s="3"/>
      <c r="C70" s="3"/>
      <c r="D70" s="3"/>
      <c r="E70" s="3"/>
      <c r="F70" s="3"/>
      <c r="G70" s="3"/>
    </row>
    <row r="71" spans="1:7" ht="15.75" x14ac:dyDescent="0.25">
      <c r="A71" s="3"/>
      <c r="B71" s="3"/>
      <c r="C71" s="3"/>
      <c r="D71" s="3"/>
      <c r="E71" s="3"/>
      <c r="F71" s="3"/>
      <c r="G71" s="3"/>
    </row>
    <row r="72" spans="1:7" ht="15.75" x14ac:dyDescent="0.25">
      <c r="A72" s="3"/>
      <c r="B72" s="3"/>
      <c r="C72" s="3"/>
      <c r="D72" s="3"/>
      <c r="E72" s="3"/>
      <c r="F72" s="3"/>
      <c r="G72" s="3"/>
    </row>
  </sheetData>
  <mergeCells count="7">
    <mergeCell ref="E13:E17"/>
    <mergeCell ref="E27:E30"/>
    <mergeCell ref="C6:D6"/>
    <mergeCell ref="B3:D3"/>
    <mergeCell ref="B4:D4"/>
    <mergeCell ref="B5:D5"/>
    <mergeCell ref="E9:E10"/>
  </mergeCells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секц.2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Лысенко Наталья Ивановна</dc:creator>
  <cp:lastModifiedBy>Лысенко Наталья Ивановна</cp:lastModifiedBy>
  <cp:lastPrinted>2025-04-29T07:06:18Z</cp:lastPrinted>
  <dcterms:created xsi:type="dcterms:W3CDTF">2025-03-05T10:54:47Z</dcterms:created>
  <dcterms:modified xsi:type="dcterms:W3CDTF">2025-05-13T08:14:20Z</dcterms:modified>
</cp:coreProperties>
</file>